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 tabRatio="500"/>
  </bookViews>
  <sheets>
    <sheet name="1 дм" sheetId="1" r:id="rId1"/>
    <sheet name="Лист1" sheetId="21" r:id="rId2"/>
  </sheets>
  <calcPr calcId="125725"/>
</workbook>
</file>

<file path=xl/calcChain.xml><?xml version="1.0" encoding="utf-8"?>
<calcChain xmlns="http://schemas.openxmlformats.org/spreadsheetml/2006/main">
  <c r="F25" i="1"/>
  <c r="F11"/>
</calcChain>
</file>

<file path=xl/sharedStrings.xml><?xml version="1.0" encoding="utf-8"?>
<sst xmlns="http://schemas.openxmlformats.org/spreadsheetml/2006/main" count="83" uniqueCount="53">
  <si>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</si>
  <si>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</si>
  <si>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</si>
  <si>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</si>
  <si>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</si>
  <si>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</si>
  <si>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</si>
  <si>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</si>
  <si>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</si>
  <si>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</si>
  <si>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</si>
  <si>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</si>
  <si>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</si>
  <si>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</si>
  <si>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</si>
  <si>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</si>
  <si>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</si>
  <si>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</si>
  <si>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</si>
  <si>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</si>
  <si>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</si>
  <si>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</si>
  <si>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</si>
  <si>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СОШ №1  г.Ковдор</t>
  </si>
  <si>
    <t>Батон</t>
  </si>
  <si>
    <t xml:space="preserve">Завтрак </t>
  </si>
  <si>
    <t>Хлеб ржаной</t>
  </si>
  <si>
    <t>Полдник</t>
  </si>
  <si>
    <t>АО"Хлебопёк"</t>
  </si>
  <si>
    <t>закуска</t>
  </si>
  <si>
    <t>пром.</t>
  </si>
  <si>
    <t>ТК № 71</t>
  </si>
  <si>
    <t>200|10|10</t>
  </si>
  <si>
    <t>Огурец  св.</t>
  </si>
  <si>
    <t>ТК № 173</t>
  </si>
  <si>
    <t>Каша мол.рисовая с м.слив.,сахаром</t>
  </si>
  <si>
    <t>ТК № 203</t>
  </si>
  <si>
    <t>Макароны отварные</t>
  </si>
  <si>
    <t>ТК № 376</t>
  </si>
  <si>
    <t>Чай с сахаром</t>
  </si>
  <si>
    <t>ТК № 389</t>
  </si>
  <si>
    <t>Сок фруктовый</t>
  </si>
  <si>
    <t>1|200</t>
  </si>
  <si>
    <t>ТК № 299**</t>
  </si>
  <si>
    <t>Котлета из свинины с м.слив.</t>
  </si>
  <si>
    <t>75|5</t>
  </si>
  <si>
    <t>Помидор  св.</t>
  </si>
  <si>
    <t>ТК № 14</t>
  </si>
  <si>
    <t>Масло слив.</t>
  </si>
  <si>
    <t>Вафли</t>
  </si>
  <si>
    <t>фрукт</t>
  </si>
  <si>
    <t>ТК № 338</t>
  </si>
  <si>
    <t>Мандарин св.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</si>
</sst>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shrinkToFit="1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alignment horizontal="center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0" borderId="17" xfId="0" applyFont="1" applyBorder="1"/>
    <xf numFmtId="0" fontId="0" fillId="0" borderId="12" xfId="0" applyFont="1" applyBorder="1"/>
    <xf numFmtId="0" fontId="0" fillId="0" borderId="2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0" fontId="0" fillId="0" borderId="18" xfId="0" applyFont="1" applyBorder="1"/>
    <xf numFmtId="2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/>
    <xf numFmtId="2" fontId="0" fillId="0" borderId="13" xfId="0" applyNumberFormat="1" applyFont="1" applyBorder="1"/>
    <xf numFmtId="0" fontId="0" fillId="0" borderId="0" xfId="0" applyBorder="1"/>
    <xf numFmtId="0" fontId="0" fillId="0" borderId="12" xfId="0" applyFont="1" applyBorder="1" applyAlignment="1">
      <alignment horizontal="center"/>
    </xf>
    <xf numFmtId="2" fontId="0" fillId="0" borderId="12" xfId="0" applyNumberFormat="1" applyFont="1" applyBorder="1" applyAlignment="1">
      <alignment horizontal="right"/>
    </xf>
    <xf numFmtId="2" fontId="0" fillId="0" borderId="13" xfId="0" applyNumberFormat="1" applyFont="1" applyBorder="1" applyAlignment="1">
      <alignment horizontal="right"/>
    </xf>
    <xf numFmtId="14" fontId="0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shrinkToFi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2" xfId="0" applyFon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0" borderId="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/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33"/>
  <sheetViews>
    <sheetView tabSelected="1" topLeftCell="A4" workbookViewId="0">
      <selection activeCell="L21" sqref="L21"/>
    </sheetView>
  </sheetViews>
  <sheetFormatPr defaultRowHeight="15"/>
  <cols>
    <col min="1" max="1" width="13.5703125" customWidth="1"/>
    <col min="2" max="2" width="12.5703125" customWidth="1"/>
    <col min="3" max="3" width="23.42578125" customWidth="1"/>
    <col min="4" max="4" width="46.140625" customWidth="1"/>
    <col min="5" max="5" width="10.28515625" customWidth="1"/>
    <col min="6" max="6" width="6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9" t="s">
        <v>23</v>
      </c>
      <c r="C1" s="70"/>
      <c r="D1" s="70"/>
      <c r="E1" s="1" t="s">
        <v>1</v>
      </c>
      <c r="F1" s="2"/>
      <c r="G1" s="1"/>
      <c r="H1" s="1"/>
      <c r="I1" s="1" t="s">
        <v>2</v>
      </c>
      <c r="J1" s="39">
        <v>45800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0" t="s">
        <v>43</v>
      </c>
      <c r="D4" s="41" t="s">
        <v>44</v>
      </c>
      <c r="E4" s="42" t="s">
        <v>45</v>
      </c>
      <c r="F4" s="8">
        <v>37.83</v>
      </c>
      <c r="G4" s="8">
        <v>234.5</v>
      </c>
      <c r="H4" s="8">
        <v>9.27</v>
      </c>
      <c r="I4" s="8">
        <v>8.8699999999999992</v>
      </c>
      <c r="J4" s="9">
        <v>9.8699999999999992</v>
      </c>
    </row>
    <row r="5" spans="1:10">
      <c r="A5" s="10"/>
      <c r="B5" s="43" t="s">
        <v>18</v>
      </c>
      <c r="C5" s="67" t="s">
        <v>36</v>
      </c>
      <c r="D5" s="45" t="s">
        <v>37</v>
      </c>
      <c r="E5" s="13">
        <v>150</v>
      </c>
      <c r="F5" s="14">
        <v>16.98</v>
      </c>
      <c r="G5" s="14">
        <v>195.6</v>
      </c>
      <c r="H5" s="14">
        <v>5.4</v>
      </c>
      <c r="I5" s="14">
        <v>57.8</v>
      </c>
      <c r="J5" s="15">
        <v>30</v>
      </c>
    </row>
    <row r="6" spans="1:10">
      <c r="A6" s="10"/>
      <c r="B6" s="43" t="s">
        <v>29</v>
      </c>
      <c r="C6" s="63" t="s">
        <v>31</v>
      </c>
      <c r="D6" s="45" t="s">
        <v>46</v>
      </c>
      <c r="E6" s="13">
        <v>60</v>
      </c>
      <c r="F6" s="14">
        <v>15.25</v>
      </c>
      <c r="G6" s="14">
        <v>38.119999999999997</v>
      </c>
      <c r="H6" s="14">
        <v>0.5</v>
      </c>
      <c r="I6" s="14">
        <v>0.06</v>
      </c>
      <c r="J6" s="15">
        <v>8.85</v>
      </c>
    </row>
    <row r="7" spans="1:10">
      <c r="A7" s="10"/>
      <c r="B7" s="43" t="s">
        <v>29</v>
      </c>
      <c r="C7" s="68" t="s">
        <v>47</v>
      </c>
      <c r="D7" s="45" t="s">
        <v>48</v>
      </c>
      <c r="E7" s="13">
        <v>10</v>
      </c>
      <c r="F7" s="14">
        <v>14.5</v>
      </c>
      <c r="G7" s="14">
        <v>75</v>
      </c>
      <c r="H7" s="14">
        <v>0.1</v>
      </c>
      <c r="I7" s="14">
        <v>8.1999999999999993</v>
      </c>
      <c r="J7" s="15">
        <v>0.1</v>
      </c>
    </row>
    <row r="8" spans="1:10">
      <c r="A8" s="10"/>
      <c r="B8" s="11" t="s">
        <v>20</v>
      </c>
      <c r="C8" s="67" t="s">
        <v>28</v>
      </c>
      <c r="D8" s="45" t="s">
        <v>24</v>
      </c>
      <c r="E8" s="13">
        <v>30</v>
      </c>
      <c r="F8" s="14">
        <v>4.9800000000000004</v>
      </c>
      <c r="G8" s="14">
        <v>70.5</v>
      </c>
      <c r="H8" s="14">
        <v>2.2000000000000002</v>
      </c>
      <c r="I8" s="14">
        <v>0.24</v>
      </c>
      <c r="J8" s="15">
        <v>24.6</v>
      </c>
    </row>
    <row r="9" spans="1:10">
      <c r="A9" s="10"/>
      <c r="B9" s="11" t="s">
        <v>21</v>
      </c>
      <c r="C9" s="66" t="s">
        <v>28</v>
      </c>
      <c r="D9" s="45" t="s">
        <v>26</v>
      </c>
      <c r="E9" s="13">
        <v>20</v>
      </c>
      <c r="F9" s="14">
        <v>2.46</v>
      </c>
      <c r="G9" s="14">
        <v>40.1</v>
      </c>
      <c r="H9" s="14">
        <v>1.5</v>
      </c>
      <c r="I9" s="14">
        <v>0.27</v>
      </c>
      <c r="J9" s="15">
        <v>7.5</v>
      </c>
    </row>
    <row r="10" spans="1:10">
      <c r="A10" s="10"/>
      <c r="B10" s="43" t="s">
        <v>22</v>
      </c>
      <c r="C10" s="68" t="s">
        <v>40</v>
      </c>
      <c r="D10" s="45" t="s">
        <v>41</v>
      </c>
      <c r="E10" s="50" t="s">
        <v>42</v>
      </c>
      <c r="F10" s="14">
        <v>25</v>
      </c>
      <c r="G10" s="14">
        <v>96.8</v>
      </c>
      <c r="H10" s="14">
        <v>0.6</v>
      </c>
      <c r="I10" s="14"/>
      <c r="J10" s="15">
        <v>42</v>
      </c>
    </row>
    <row r="11" spans="1:10" ht="15.75" thickBot="1">
      <c r="A11" s="16"/>
      <c r="B11" s="17"/>
      <c r="C11" s="17"/>
      <c r="D11" s="18"/>
      <c r="E11" s="19"/>
      <c r="F11" s="20">
        <f>SUM(F4:F10)</f>
        <v>117</v>
      </c>
      <c r="G11" s="19"/>
      <c r="H11" s="20"/>
      <c r="I11" s="20"/>
      <c r="J11" s="20"/>
    </row>
    <row r="12" spans="1:10">
      <c r="A12" s="46" t="s">
        <v>25</v>
      </c>
      <c r="B12" s="7" t="s">
        <v>14</v>
      </c>
      <c r="C12" s="40" t="s">
        <v>34</v>
      </c>
      <c r="D12" s="41" t="s">
        <v>35</v>
      </c>
      <c r="E12" s="42" t="s">
        <v>32</v>
      </c>
      <c r="F12" s="8">
        <v>32.42</v>
      </c>
      <c r="G12" s="8">
        <v>209</v>
      </c>
      <c r="H12" s="8">
        <v>8.4600000000000009</v>
      </c>
      <c r="I12" s="8">
        <v>9.9499999999999993</v>
      </c>
      <c r="J12" s="9">
        <v>21.32</v>
      </c>
    </row>
    <row r="13" spans="1:10">
      <c r="A13" s="64"/>
      <c r="B13" s="43" t="s">
        <v>29</v>
      </c>
      <c r="C13" s="68" t="s">
        <v>47</v>
      </c>
      <c r="D13" s="45" t="s">
        <v>48</v>
      </c>
      <c r="E13" s="13">
        <v>10</v>
      </c>
      <c r="F13" s="14">
        <v>14.5</v>
      </c>
      <c r="G13" s="14">
        <v>75</v>
      </c>
      <c r="H13" s="14">
        <v>0.1</v>
      </c>
      <c r="I13" s="14">
        <v>8.1999999999999993</v>
      </c>
      <c r="J13" s="15">
        <v>0.1</v>
      </c>
    </row>
    <row r="14" spans="1:10">
      <c r="A14" s="10"/>
      <c r="B14" s="11" t="s">
        <v>20</v>
      </c>
      <c r="C14" s="44" t="s">
        <v>28</v>
      </c>
      <c r="D14" s="45" t="s">
        <v>24</v>
      </c>
      <c r="E14" s="13">
        <v>30</v>
      </c>
      <c r="F14" s="14">
        <v>4.9800000000000004</v>
      </c>
      <c r="G14" s="14">
        <v>70.5</v>
      </c>
      <c r="H14" s="14">
        <v>2.2000000000000002</v>
      </c>
      <c r="I14" s="14">
        <v>0.24</v>
      </c>
      <c r="J14" s="15">
        <v>24.6</v>
      </c>
    </row>
    <row r="15" spans="1:10" ht="15.75" thickBot="1">
      <c r="A15" s="16"/>
      <c r="B15" s="47" t="s">
        <v>15</v>
      </c>
      <c r="C15" s="47" t="s">
        <v>38</v>
      </c>
      <c r="D15" s="48" t="s">
        <v>39</v>
      </c>
      <c r="E15" s="49">
        <v>200</v>
      </c>
      <c r="F15" s="21">
        <v>2.93</v>
      </c>
      <c r="G15" s="21">
        <v>26.8</v>
      </c>
      <c r="H15" s="21">
        <v>0.2</v>
      </c>
      <c r="I15" s="21"/>
      <c r="J15" s="22">
        <v>6.5</v>
      </c>
    </row>
    <row r="16" spans="1:10">
      <c r="A16" s="10" t="s">
        <v>16</v>
      </c>
      <c r="B16" s="43" t="s">
        <v>17</v>
      </c>
      <c r="C16" s="40" t="s">
        <v>43</v>
      </c>
      <c r="D16" s="41" t="s">
        <v>44</v>
      </c>
      <c r="E16" s="42" t="s">
        <v>45</v>
      </c>
      <c r="F16" s="8">
        <v>37.83</v>
      </c>
      <c r="G16" s="8">
        <v>234.5</v>
      </c>
      <c r="H16" s="8">
        <v>9.27</v>
      </c>
      <c r="I16" s="8">
        <v>8.8699999999999992</v>
      </c>
      <c r="J16" s="9">
        <v>9.8699999999999992</v>
      </c>
    </row>
    <row r="17" spans="1:10">
      <c r="A17" s="10"/>
      <c r="B17" s="43" t="s">
        <v>18</v>
      </c>
      <c r="C17" s="67" t="s">
        <v>36</v>
      </c>
      <c r="D17" s="45" t="s">
        <v>37</v>
      </c>
      <c r="E17" s="13">
        <v>150</v>
      </c>
      <c r="F17" s="14">
        <v>16.98</v>
      </c>
      <c r="G17" s="14">
        <v>195.6</v>
      </c>
      <c r="H17" s="14">
        <v>5.4</v>
      </c>
      <c r="I17" s="14">
        <v>57.8</v>
      </c>
      <c r="J17" s="15">
        <v>30</v>
      </c>
    </row>
    <row r="18" spans="1:10">
      <c r="A18" s="10"/>
      <c r="B18" s="43" t="s">
        <v>29</v>
      </c>
      <c r="C18" s="68" t="s">
        <v>31</v>
      </c>
      <c r="D18" s="45" t="s">
        <v>33</v>
      </c>
      <c r="E18" s="13">
        <v>60</v>
      </c>
      <c r="F18" s="14">
        <v>15.25</v>
      </c>
      <c r="G18" s="14">
        <v>38.119999999999997</v>
      </c>
      <c r="H18" s="14">
        <v>0.5</v>
      </c>
      <c r="I18" s="14">
        <v>0.06</v>
      </c>
      <c r="J18" s="15">
        <v>8.85</v>
      </c>
    </row>
    <row r="19" spans="1:10">
      <c r="A19" s="10"/>
      <c r="B19" s="11" t="s">
        <v>20</v>
      </c>
      <c r="C19" s="63" t="s">
        <v>28</v>
      </c>
      <c r="D19" s="45" t="s">
        <v>24</v>
      </c>
      <c r="E19" s="13">
        <v>30</v>
      </c>
      <c r="F19" s="14">
        <v>4.9800000000000004</v>
      </c>
      <c r="G19" s="14">
        <v>70.5</v>
      </c>
      <c r="H19" s="14">
        <v>2.2000000000000002</v>
      </c>
      <c r="I19" s="14">
        <v>0.24</v>
      </c>
      <c r="J19" s="15">
        <v>24.6</v>
      </c>
    </row>
    <row r="20" spans="1:10">
      <c r="A20" s="10"/>
      <c r="B20" s="11" t="s">
        <v>21</v>
      </c>
      <c r="C20" s="44" t="s">
        <v>28</v>
      </c>
      <c r="D20" s="45" t="s">
        <v>26</v>
      </c>
      <c r="E20" s="13">
        <v>20</v>
      </c>
      <c r="F20" s="14">
        <v>2.46</v>
      </c>
      <c r="G20" s="14">
        <v>40.1</v>
      </c>
      <c r="H20" s="14">
        <v>1.5</v>
      </c>
      <c r="I20" s="14">
        <v>0.27</v>
      </c>
      <c r="J20" s="15">
        <v>7.5</v>
      </c>
    </row>
    <row r="21" spans="1:10" ht="15.75" thickBot="1">
      <c r="A21" s="10"/>
      <c r="B21" s="53" t="s">
        <v>22</v>
      </c>
      <c r="C21" s="54" t="s">
        <v>40</v>
      </c>
      <c r="D21" s="55" t="s">
        <v>41</v>
      </c>
      <c r="E21" s="71" t="s">
        <v>42</v>
      </c>
      <c r="F21" s="56">
        <v>25</v>
      </c>
      <c r="G21" s="56">
        <v>96.8</v>
      </c>
      <c r="H21" s="56">
        <v>0.6</v>
      </c>
      <c r="I21" s="56"/>
      <c r="J21" s="57">
        <v>42</v>
      </c>
    </row>
    <row r="22" spans="1:10">
      <c r="A22" s="58" t="s">
        <v>27</v>
      </c>
      <c r="B22" s="59" t="s">
        <v>19</v>
      </c>
      <c r="C22" s="62" t="s">
        <v>30</v>
      </c>
      <c r="D22" s="60" t="s">
        <v>49</v>
      </c>
      <c r="E22" s="65">
        <v>40</v>
      </c>
      <c r="F22" s="51">
        <v>17.600000000000001</v>
      </c>
      <c r="G22" s="51">
        <v>156.80000000000001</v>
      </c>
      <c r="H22" s="51">
        <v>1.36</v>
      </c>
      <c r="I22" s="51">
        <v>1.1200000000000001</v>
      </c>
      <c r="J22" s="52">
        <v>35.5</v>
      </c>
    </row>
    <row r="23" spans="1:10">
      <c r="A23" s="61"/>
      <c r="B23" s="43" t="s">
        <v>15</v>
      </c>
      <c r="C23" s="68" t="s">
        <v>38</v>
      </c>
      <c r="D23" s="45" t="s">
        <v>39</v>
      </c>
      <c r="E23" s="50">
        <v>200</v>
      </c>
      <c r="F23" s="14">
        <v>2.93</v>
      </c>
      <c r="G23" s="14">
        <v>26.8</v>
      </c>
      <c r="H23" s="14">
        <v>0.2</v>
      </c>
      <c r="I23" s="14"/>
      <c r="J23" s="15">
        <v>6.5</v>
      </c>
    </row>
    <row r="24" spans="1:10">
      <c r="A24" s="61"/>
      <c r="B24" s="43" t="s">
        <v>50</v>
      </c>
      <c r="C24" s="68" t="s">
        <v>51</v>
      </c>
      <c r="D24" s="45" t="s">
        <v>52</v>
      </c>
      <c r="E24" s="50">
        <v>200</v>
      </c>
      <c r="F24" s="14">
        <v>48</v>
      </c>
      <c r="G24" s="14">
        <v>76</v>
      </c>
      <c r="H24" s="14">
        <v>1.6</v>
      </c>
      <c r="I24" s="14">
        <v>0.4</v>
      </c>
      <c r="J24" s="15">
        <v>15</v>
      </c>
    </row>
    <row r="25" spans="1:10" ht="15.75" thickBot="1">
      <c r="A25" s="31"/>
      <c r="B25" s="28"/>
      <c r="C25" s="28"/>
      <c r="D25" s="28"/>
      <c r="E25" s="28"/>
      <c r="F25" s="32">
        <f>SUM(F12:F24)</f>
        <v>225.86</v>
      </c>
      <c r="G25" s="33"/>
      <c r="H25" s="33"/>
      <c r="I25" s="33"/>
      <c r="J25" s="34"/>
    </row>
    <row r="26" spans="1:10" s="35" customFormat="1">
      <c r="A26" s="29"/>
      <c r="B26" s="23"/>
      <c r="C26" s="12"/>
      <c r="D26" s="30"/>
      <c r="E26" s="24"/>
      <c r="F26" s="25"/>
      <c r="G26" s="25"/>
      <c r="H26" s="25"/>
      <c r="I26" s="25"/>
      <c r="J26" s="26"/>
    </row>
    <row r="27" spans="1:10" s="35" customFormat="1">
      <c r="A27" s="27"/>
      <c r="B27" s="23"/>
      <c r="C27" s="12"/>
      <c r="D27" s="30"/>
      <c r="E27" s="24"/>
      <c r="F27" s="25"/>
      <c r="G27" s="25"/>
      <c r="H27" s="25"/>
      <c r="I27" s="25"/>
      <c r="J27" s="26"/>
    </row>
    <row r="28" spans="1:10" s="35" customFormat="1">
      <c r="A28" s="27"/>
      <c r="B28" s="23"/>
      <c r="C28" s="12"/>
      <c r="D28" s="30"/>
      <c r="E28" s="24"/>
      <c r="F28" s="25"/>
      <c r="G28" s="25"/>
      <c r="H28" s="25"/>
      <c r="I28" s="25"/>
      <c r="J28" s="26"/>
    </row>
    <row r="29" spans="1:10" s="35" customFormat="1">
      <c r="A29" s="27"/>
      <c r="B29" s="23"/>
      <c r="C29" s="12"/>
      <c r="D29" s="30"/>
      <c r="E29" s="24"/>
      <c r="F29" s="25"/>
      <c r="G29" s="25"/>
      <c r="H29" s="25"/>
      <c r="I29" s="25"/>
      <c r="J29" s="26"/>
    </row>
    <row r="30" spans="1:10" s="35" customFormat="1">
      <c r="A30" s="27"/>
      <c r="B30" s="23"/>
      <c r="C30" s="12"/>
      <c r="D30" s="30"/>
      <c r="E30" s="24"/>
      <c r="F30" s="25"/>
      <c r="G30" s="25"/>
      <c r="H30" s="25"/>
      <c r="I30" s="25"/>
      <c r="J30" s="26"/>
    </row>
    <row r="31" spans="1:10" s="35" customFormat="1">
      <c r="A31" s="27"/>
      <c r="B31" s="23"/>
      <c r="C31" s="12"/>
      <c r="D31" s="30"/>
      <c r="E31" s="24"/>
      <c r="F31" s="25"/>
      <c r="G31" s="25"/>
      <c r="H31" s="25"/>
      <c r="I31" s="25"/>
      <c r="J31" s="26"/>
    </row>
    <row r="32" spans="1:10" s="35" customFormat="1">
      <c r="A32" s="27"/>
      <c r="B32" s="23"/>
      <c r="C32" s="12"/>
      <c r="D32" s="30"/>
      <c r="E32" s="24"/>
      <c r="F32" s="25"/>
      <c r="G32" s="25"/>
      <c r="H32" s="25"/>
      <c r="I32" s="25"/>
      <c r="J32" s="26"/>
    </row>
    <row r="33" spans="1:10">
      <c r="A33" s="31"/>
      <c r="B33" s="28"/>
      <c r="C33" s="28"/>
      <c r="D33" s="28"/>
      <c r="E33" s="36"/>
      <c r="F33" s="32"/>
      <c r="G33" s="37"/>
      <c r="H33" s="37"/>
      <c r="I33" s="37"/>
      <c r="J33" s="38"/>
    </row>
  </sheetData>
  <sheetProtection selectLockedCells="1" selectUnlockedCells="1"/>
  <mergeCells count="1">
    <mergeCell ref="B1:D1"/>
  </mergeCells>
  <pageMargins left="0.23611111111111113" right="0.23611111111111113" top="0.74791666666666667" bottom="0.74791666666666667" header="0.51181102362204722" footer="0.51181102362204722"/>
  <pageSetup paperSize="9" scale="8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Бебнева</dc:creator>
  <cp:lastModifiedBy>User</cp:lastModifiedBy>
  <cp:lastPrinted>2025-05-22T14:04:17Z</cp:lastPrinted>
  <dcterms:created xsi:type="dcterms:W3CDTF">2024-09-04T12:51:53Z</dcterms:created>
  <dcterms:modified xsi:type="dcterms:W3CDTF">2025-05-22T14:04:46Z</dcterms:modified>
</cp:coreProperties>
</file>